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AB578C0-32F1-4F48-A480-E3DF836D90E2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97554220" localSheetId="0">Sheet1!$B$48</definedName>
  </definedNames>
  <calcPr calcId="191029"/>
</workbook>
</file>

<file path=xl/calcChain.xml><?xml version="1.0" encoding="utf-8"?>
<calcChain xmlns="http://schemas.openxmlformats.org/spreadsheetml/2006/main">
  <c r="H49" i="1" l="1"/>
  <c r="H51" i="1" l="1"/>
  <c r="H50" i="1" l="1"/>
  <c r="H58" i="1" l="1"/>
  <c r="H16" i="1" l="1"/>
  <c r="H20" i="1"/>
  <c r="H24" i="1"/>
  <c r="H29" i="1"/>
  <c r="H6" i="1"/>
  <c r="H33" i="1"/>
  <c r="H41" i="1"/>
  <c r="H11" i="1"/>
</calcChain>
</file>

<file path=xl/sharedStrings.xml><?xml version="1.0" encoding="utf-8"?>
<sst xmlns="http://schemas.openxmlformats.org/spreadsheetml/2006/main" count="163" uniqueCount="143">
  <si>
    <t>Nr. crt.</t>
  </si>
  <si>
    <t>Denumire prestator</t>
  </si>
  <si>
    <t>Obiectul contractului</t>
  </si>
  <si>
    <t>U.M.</t>
  </si>
  <si>
    <t>serv</t>
  </si>
  <si>
    <t>S.C. V.I.E.W. Company S.R.L.</t>
  </si>
  <si>
    <t>Servicii de monitorizare si gestionare a bazei de date</t>
  </si>
  <si>
    <t>RASOIU STEFANIA PERSOANA FIZICA AUTORIZATA</t>
  </si>
  <si>
    <t>S.C. LPV SERVICE CONSULT S.R.L.</t>
  </si>
  <si>
    <t>Servicii de consultanta si mentenanta IT de la distanta (remote) si la sediul beneficiarului</t>
  </si>
  <si>
    <t>S.C. PROSOFT++ S.R.L.</t>
  </si>
  <si>
    <t>Servicii de asistenta tehnica pentru aplicatia informatica Rusal</t>
  </si>
  <si>
    <t>S.C. NAUM CONSALT SOFTWARE S.R.L.</t>
  </si>
  <si>
    <t xml:space="preserve">Servicii de mentenanta programe informatice - contabilitate [sistem informatic integrat iConsalt] </t>
  </si>
  <si>
    <t>S.C. A&amp;M INTERNATIONAL SERVICES S.R.L</t>
  </si>
  <si>
    <t>mp</t>
  </si>
  <si>
    <t xml:space="preserve">Servicii de consultanţă tehnică pentru DRG </t>
  </si>
  <si>
    <t>Servicii de supraveghere si verificare tehnica in utilizare a instalatiilor/ echipamentelor din domeniul I.S.C.I.R. – operator R.S.V.T.I.</t>
  </si>
  <si>
    <t>Pret unitar LUNAR</t>
  </si>
  <si>
    <t>Servicii de curatenie, igienizare si intretinere spatii interioare BODESTI+VASELOR</t>
  </si>
  <si>
    <t>ore</t>
  </si>
  <si>
    <t>Servicii de pază umană neînarmată</t>
  </si>
  <si>
    <t>S.C. SPECIT SRL</t>
  </si>
  <si>
    <t>CPV</t>
  </si>
  <si>
    <t xml:space="preserve">90910000-9 </t>
  </si>
  <si>
    <t xml:space="preserve">72220000-3 </t>
  </si>
  <si>
    <t xml:space="preserve">71631000-0  </t>
  </si>
  <si>
    <t xml:space="preserve">79713000-5  </t>
  </si>
  <si>
    <t xml:space="preserve">72261000-2 </t>
  </si>
  <si>
    <t>80532000-2</t>
  </si>
  <si>
    <t xml:space="preserve">72600000-6 </t>
  </si>
  <si>
    <t xml:space="preserve">72322000-8  </t>
  </si>
  <si>
    <t>Nr. Contract</t>
  </si>
  <si>
    <t>Nr. comanda</t>
  </si>
  <si>
    <t>WOLTERS KLUWER ROMANIA S.R.L</t>
  </si>
  <si>
    <t>Servicii legislative</t>
  </si>
  <si>
    <t>luna</t>
  </si>
  <si>
    <t>Cantitate pana la 31.12.2023</t>
  </si>
  <si>
    <t>Valoare fara TVA TOTALA contract 31,12,2023</t>
  </si>
  <si>
    <t>S.C. PLAGIAT-SISTEM ANTIPLAGIAT PRIN INTERNET SRL</t>
  </si>
  <si>
    <t>Servicii de gestionare a documentelor program antiplagiat</t>
  </si>
  <si>
    <t>72512000-7</t>
  </si>
  <si>
    <t>GRIGORESCU STEFANICA si ASOCIATII SPARL</t>
  </si>
  <si>
    <t>M&amp;C PROFESSIONAL EXPERT DDD SRL - SECŢIA IGIENIZARE – Unitate protejată</t>
  </si>
  <si>
    <t>LOXAN MAGNUS MEDICAL</t>
  </si>
  <si>
    <t>85147000-1</t>
  </si>
  <si>
    <t>COMPLET SERVICE</t>
  </si>
  <si>
    <t>COMENZI 2024 ÎN DERULARE</t>
  </si>
  <si>
    <t>50/11,03,2024</t>
  </si>
  <si>
    <t>SC SMARTSOFT DEVELOPMENT TEAM SRL</t>
  </si>
  <si>
    <t>59/13,03,2024</t>
  </si>
  <si>
    <t>57/13,03,2024</t>
  </si>
  <si>
    <t>58/13,03,2024</t>
  </si>
  <si>
    <t>60/13,03,2024</t>
  </si>
  <si>
    <t>Nota comanda 902/13,03,2024</t>
  </si>
  <si>
    <t>82/14,03,2024</t>
  </si>
  <si>
    <t>84/14,03,2024</t>
  </si>
  <si>
    <t>86/15,03,2024</t>
  </si>
  <si>
    <t>85/15.03.2024</t>
  </si>
  <si>
    <t>CUMPANA 1993</t>
  </si>
  <si>
    <t>83/14,03,2024</t>
  </si>
  <si>
    <t>27/09,02,2024</t>
  </si>
  <si>
    <t>S.C.  DUAL SIC SECURITY S.R.L.</t>
  </si>
  <si>
    <t>97/19.03.2024</t>
  </si>
  <si>
    <t>125/01,04,2024</t>
  </si>
  <si>
    <t>178/11,07,2024</t>
  </si>
  <si>
    <t>181/17,07,2024</t>
  </si>
  <si>
    <t>130/05,04,2024</t>
  </si>
  <si>
    <t>185/28,08,2024</t>
  </si>
  <si>
    <t>79100000-5</t>
  </si>
  <si>
    <t>90921000-9</t>
  </si>
  <si>
    <t>51514110-2</t>
  </si>
  <si>
    <t>50730000-1</t>
  </si>
  <si>
    <t>75111200-9</t>
  </si>
  <si>
    <t xml:space="preserve">CONTRACTE DE SERVICII 2024 </t>
  </si>
  <si>
    <t>Act aditional nr 2 la contractul 150/22,03,2023</t>
  </si>
  <si>
    <t>9/10,01,2024</t>
  </si>
  <si>
    <t>Act aditional nr 3 la contractul 150/22,03,2023</t>
  </si>
  <si>
    <t>17/02,2024</t>
  </si>
  <si>
    <t>Act aditional nr 4 la contractul 150/22,03,2023</t>
  </si>
  <si>
    <t>40/29,02,2024</t>
  </si>
  <si>
    <t>Act aditional nr 2 la contractul 146/16,03,2023</t>
  </si>
  <si>
    <t>3/10,01,2024</t>
  </si>
  <si>
    <t>Act aditional nr 3 la contractul 146/16,03,2023</t>
  </si>
  <si>
    <t>25/08,02,2024</t>
  </si>
  <si>
    <t>Act aditional nr 4 la contractul 146/16,03,2023</t>
  </si>
  <si>
    <t>42/29,02,2024</t>
  </si>
  <si>
    <t>Act aditional nr 2 la contractul 149/21,03,2023</t>
  </si>
  <si>
    <t>Servicii de formare in managementul serviciilor de sanatate in cadrul INMSS</t>
  </si>
  <si>
    <t>10/11,01,2024</t>
  </si>
  <si>
    <t>Act aditional nr 3 la contractul 149/21,03,2023</t>
  </si>
  <si>
    <t>21/08,02,2024</t>
  </si>
  <si>
    <t>Act aditional nr 4 la contractul 149/21,03,2023</t>
  </si>
  <si>
    <t>43/29,02,2024</t>
  </si>
  <si>
    <t>Act aditional nr 2 la contractul 140/08,03,2023</t>
  </si>
  <si>
    <t>7/10,01,2024</t>
  </si>
  <si>
    <t>Act aditional nr 3 la contractul 140/08,03,2023</t>
  </si>
  <si>
    <t>19/08,02,2024</t>
  </si>
  <si>
    <t>Act aditional nr 4 la contractul 140/08,03,2023</t>
  </si>
  <si>
    <t>39/29,02,2024</t>
  </si>
  <si>
    <t>S.C.  MEDIA SECURITY S.R.L.</t>
  </si>
  <si>
    <t>Act aditional nr 2 la contractul 151/22,03,2023</t>
  </si>
  <si>
    <t>6/10,01,2024</t>
  </si>
  <si>
    <t>Act aditional nr 3 la contractul 151/22,03,2023</t>
  </si>
  <si>
    <t>16/08,02,2024</t>
  </si>
  <si>
    <t>Act aditional nr 4 la contractul 151/22,03,2023</t>
  </si>
  <si>
    <t>IONESCU VLAD-ANDREI PERSOANA FIZICA AUTORIZATA</t>
  </si>
  <si>
    <t>Act aditional nr 2 la contractul 145/16,03,2023</t>
  </si>
  <si>
    <t>Act aditional nr 3 la contractul 145/16,03,2023</t>
  </si>
  <si>
    <t>Act aditional nr 4 la contractul 145/16,03,2023</t>
  </si>
  <si>
    <t>8/10,01,2024</t>
  </si>
  <si>
    <t>24/08,02,2024</t>
  </si>
  <si>
    <t>41/29,02,2024</t>
  </si>
  <si>
    <t>Act aditional nr 2 la contractul 147/17,03,2023</t>
  </si>
  <si>
    <t>Act aditional nr 3 la contractul 147/17,03,2023</t>
  </si>
  <si>
    <t>Act aditional nr 4 la contractul 147/17,03,2023</t>
  </si>
  <si>
    <t>5/10,01,2024</t>
  </si>
  <si>
    <t>23/08,02,2024</t>
  </si>
  <si>
    <t>35/29,02,2024</t>
  </si>
  <si>
    <t>Act aditional nr 2 la contractul 142/15,03,2023</t>
  </si>
  <si>
    <t>2/10,01,2024</t>
  </si>
  <si>
    <t>Act aditional nr 3 la contractul 142/15,03,2023</t>
  </si>
  <si>
    <t>22/08,02,2024</t>
  </si>
  <si>
    <t>Act aditional nr 4 la contractul 142/15,03,2023</t>
  </si>
  <si>
    <t>36/29,02,2024</t>
  </si>
  <si>
    <t>Act aditional nr 2 la contractul 138/01,03,2023</t>
  </si>
  <si>
    <t>4/10,01,2024</t>
  </si>
  <si>
    <t>Act aditional nr 3 la contractul 138/01,03,2023</t>
  </si>
  <si>
    <t>20/08,02,2024</t>
  </si>
  <si>
    <t>Act aditional nr 4 la contractul 138/01,03,2023</t>
  </si>
  <si>
    <t>37/29,02,2024</t>
  </si>
  <si>
    <t xml:space="preserve">Cant </t>
  </si>
  <si>
    <t>Pret unitar fără TVA</t>
  </si>
  <si>
    <t>VALOARE TOTALĂ fără TVA</t>
  </si>
  <si>
    <t>Servicii de reprezentare juridica</t>
  </si>
  <si>
    <t>Servicii de reprezentare juridica dosar 17114/3/2024</t>
  </si>
  <si>
    <t>Servicii de reprezentare juridica dosar 18114/3/2024 si 1432/93/2024</t>
  </si>
  <si>
    <t xml:space="preserve">Servicii de dezinfecție, dezinsecție si deratizare </t>
  </si>
  <si>
    <t>Servicii purificatoare apa</t>
  </si>
  <si>
    <t>Servicii de medicina muncii</t>
  </si>
  <si>
    <t>Servicii intretinere aparate aer conditionat</t>
  </si>
  <si>
    <t>INSTITUTUL NATIONAL DE MANAGEMENT AL SERVICIILOR DE SANATATE</t>
  </si>
  <si>
    <t>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</si>
</sst>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justify"/>
    </xf>
    <xf numFmtId="0" fontId="3" fillId="2" borderId="1" xfId="0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4" fontId="3" fillId="0" borderId="1" xfId="0" applyNumberFormat="1" applyFont="1" applyBorder="1" applyAlignment="1">
      <alignment horizontal="center" vertical="justify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justify"/>
    </xf>
    <xf numFmtId="0" fontId="1" fillId="2" borderId="1" xfId="0" applyFont="1" applyFill="1" applyBorder="1" applyAlignment="1">
      <alignment vertical="justify"/>
    </xf>
    <xf numFmtId="0" fontId="1" fillId="0" borderId="1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/>
    <xf numFmtId="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justify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justify"/>
    </xf>
    <xf numFmtId="0" fontId="3" fillId="0" borderId="0" xfId="0" applyFont="1" applyBorder="1" applyAlignment="1">
      <alignment horizontal="center" vertical="justify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46" zoomScale="120" zoomScaleNormal="120" workbookViewId="0">
      <selection activeCell="E50" sqref="E50"/>
    </sheetView>
  </sheetViews>
  <sheetFormatPr defaultColWidth="8.85546875" defaultRowHeight="15" x14ac:dyDescent="0.25"/>
  <cols>
    <col min="1" max="1" width="3.7109375" style="4" customWidth="1"/>
    <col min="2" max="2" width="31.85546875" style="1" customWidth="1"/>
    <col min="3" max="3" width="31.42578125" style="1" customWidth="1"/>
    <col min="4" max="4" width="15" style="2" customWidth="1"/>
    <col min="5" max="5" width="9.85546875" style="2" customWidth="1"/>
    <col min="6" max="6" width="8.28515625" style="2" customWidth="1"/>
    <col min="7" max="7" width="11" style="3" customWidth="1"/>
    <col min="8" max="9" width="15.140625" style="3" customWidth="1"/>
    <col min="10" max="16384" width="8.85546875" style="1"/>
  </cols>
  <sheetData>
    <row r="1" spans="1:9" ht="15.75" x14ac:dyDescent="0.25">
      <c r="B1" s="38" t="s">
        <v>141</v>
      </c>
    </row>
    <row r="3" spans="1:9" ht="18.75" x14ac:dyDescent="0.3">
      <c r="A3" s="37" t="s">
        <v>74</v>
      </c>
      <c r="B3" s="37"/>
      <c r="C3" s="37"/>
      <c r="D3" s="37"/>
      <c r="E3" s="37"/>
      <c r="F3" s="37"/>
      <c r="G3" s="37"/>
      <c r="H3" s="37"/>
      <c r="I3" s="37"/>
    </row>
    <row r="4" spans="1:9" ht="18.75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45" x14ac:dyDescent="0.25">
      <c r="A5" s="6" t="s">
        <v>0</v>
      </c>
      <c r="B5" s="26" t="s">
        <v>1</v>
      </c>
      <c r="C5" s="6" t="s">
        <v>2</v>
      </c>
      <c r="D5" s="6" t="s">
        <v>32</v>
      </c>
      <c r="E5" s="6" t="s">
        <v>3</v>
      </c>
      <c r="F5" s="6" t="s">
        <v>131</v>
      </c>
      <c r="G5" s="17" t="s">
        <v>132</v>
      </c>
      <c r="H5" s="17" t="s">
        <v>133</v>
      </c>
      <c r="I5" s="10" t="s">
        <v>23</v>
      </c>
    </row>
    <row r="6" spans="1:9" ht="60" x14ac:dyDescent="0.25">
      <c r="A6" s="6">
        <v>1</v>
      </c>
      <c r="B6" s="18" t="s">
        <v>22</v>
      </c>
      <c r="C6" s="19" t="s">
        <v>9</v>
      </c>
      <c r="D6" s="6" t="s">
        <v>56</v>
      </c>
      <c r="E6" s="6" t="s">
        <v>4</v>
      </c>
      <c r="F6" s="6">
        <v>9</v>
      </c>
      <c r="G6" s="10">
        <v>10680</v>
      </c>
      <c r="H6" s="10">
        <f>G6*F6</f>
        <v>96120</v>
      </c>
      <c r="I6" s="30" t="s">
        <v>30</v>
      </c>
    </row>
    <row r="7" spans="1:9" ht="30" x14ac:dyDescent="0.25">
      <c r="A7" s="6"/>
      <c r="B7" s="20" t="s">
        <v>125</v>
      </c>
      <c r="C7" s="21"/>
      <c r="D7" s="22" t="s">
        <v>126</v>
      </c>
      <c r="E7" s="23"/>
      <c r="F7" s="23"/>
      <c r="G7" s="24"/>
      <c r="H7" s="39">
        <v>10680</v>
      </c>
      <c r="I7" s="7"/>
    </row>
    <row r="8" spans="1:9" ht="30" x14ac:dyDescent="0.25">
      <c r="A8" s="6"/>
      <c r="B8" s="20" t="s">
        <v>127</v>
      </c>
      <c r="C8" s="21"/>
      <c r="D8" s="22" t="s">
        <v>128</v>
      </c>
      <c r="E8" s="23"/>
      <c r="F8" s="23"/>
      <c r="G8" s="24"/>
      <c r="H8" s="39">
        <v>10680</v>
      </c>
      <c r="I8" s="7"/>
    </row>
    <row r="9" spans="1:9" ht="30" x14ac:dyDescent="0.25">
      <c r="A9" s="6"/>
      <c r="B9" s="20" t="s">
        <v>129</v>
      </c>
      <c r="C9" s="21"/>
      <c r="D9" s="22" t="s">
        <v>130</v>
      </c>
      <c r="E9" s="23"/>
      <c r="F9" s="23"/>
      <c r="G9" s="24"/>
      <c r="H9" s="39">
        <v>10680</v>
      </c>
      <c r="I9" s="7"/>
    </row>
    <row r="10" spans="1:9" ht="45" x14ac:dyDescent="0.25">
      <c r="A10" s="6">
        <v>2</v>
      </c>
      <c r="B10" s="25" t="s">
        <v>39</v>
      </c>
      <c r="C10" s="25" t="s">
        <v>40</v>
      </c>
      <c r="D10" s="26" t="s">
        <v>67</v>
      </c>
      <c r="E10" s="6"/>
      <c r="F10" s="26"/>
      <c r="G10" s="26"/>
      <c r="H10" s="26">
        <v>600</v>
      </c>
      <c r="I10" s="8" t="s">
        <v>41</v>
      </c>
    </row>
    <row r="11" spans="1:9" ht="30" x14ac:dyDescent="0.25">
      <c r="A11" s="6">
        <v>3</v>
      </c>
      <c r="B11" s="25" t="s">
        <v>49</v>
      </c>
      <c r="C11" s="19" t="s">
        <v>16</v>
      </c>
      <c r="D11" s="6" t="s">
        <v>50</v>
      </c>
      <c r="E11" s="6" t="s">
        <v>4</v>
      </c>
      <c r="F11" s="6">
        <v>9</v>
      </c>
      <c r="G11" s="10">
        <v>5600</v>
      </c>
      <c r="H11" s="10">
        <f>G11*F11</f>
        <v>50400</v>
      </c>
      <c r="I11" s="8" t="s">
        <v>25</v>
      </c>
    </row>
    <row r="12" spans="1:9" ht="30" x14ac:dyDescent="0.25">
      <c r="A12" s="6">
        <v>4</v>
      </c>
      <c r="B12" s="25" t="s">
        <v>106</v>
      </c>
      <c r="C12" s="21"/>
      <c r="D12" s="22"/>
      <c r="E12" s="23"/>
      <c r="F12" s="23"/>
      <c r="G12" s="24"/>
      <c r="H12" s="39"/>
      <c r="I12" s="7"/>
    </row>
    <row r="13" spans="1:9" ht="30" x14ac:dyDescent="0.25">
      <c r="A13" s="6"/>
      <c r="B13" s="20" t="s">
        <v>107</v>
      </c>
      <c r="C13" s="21"/>
      <c r="D13" s="22" t="s">
        <v>110</v>
      </c>
      <c r="E13" s="23"/>
      <c r="F13" s="23"/>
      <c r="G13" s="24"/>
      <c r="H13" s="39">
        <v>5200</v>
      </c>
      <c r="I13" s="7"/>
    </row>
    <row r="14" spans="1:9" ht="30" x14ac:dyDescent="0.25">
      <c r="A14" s="6"/>
      <c r="B14" s="20" t="s">
        <v>108</v>
      </c>
      <c r="C14" s="21"/>
      <c r="D14" s="22" t="s">
        <v>111</v>
      </c>
      <c r="E14" s="23"/>
      <c r="F14" s="23"/>
      <c r="G14" s="24"/>
      <c r="H14" s="39">
        <v>5200</v>
      </c>
      <c r="I14" s="7"/>
    </row>
    <row r="15" spans="1:9" ht="30" x14ac:dyDescent="0.25">
      <c r="A15" s="6"/>
      <c r="B15" s="20" t="s">
        <v>109</v>
      </c>
      <c r="C15" s="21"/>
      <c r="D15" s="22" t="s">
        <v>112</v>
      </c>
      <c r="E15" s="23"/>
      <c r="F15" s="23"/>
      <c r="G15" s="24"/>
      <c r="H15" s="39">
        <v>5200</v>
      </c>
      <c r="I15" s="7"/>
    </row>
    <row r="16" spans="1:9" ht="19.5" customHeight="1" x14ac:dyDescent="0.25">
      <c r="A16" s="6">
        <v>5</v>
      </c>
      <c r="B16" s="18" t="s">
        <v>5</v>
      </c>
      <c r="C16" s="19" t="s">
        <v>6</v>
      </c>
      <c r="D16" s="6" t="s">
        <v>48</v>
      </c>
      <c r="E16" s="6" t="s">
        <v>4</v>
      </c>
      <c r="F16" s="6">
        <v>9</v>
      </c>
      <c r="G16" s="10">
        <v>7300</v>
      </c>
      <c r="H16" s="10">
        <f t="shared" ref="H16:H41" si="0">G16*F16</f>
        <v>65700</v>
      </c>
      <c r="I16" s="30" t="s">
        <v>31</v>
      </c>
    </row>
    <row r="17" spans="1:9" ht="28.5" customHeight="1" x14ac:dyDescent="0.25">
      <c r="A17" s="6"/>
      <c r="B17" s="20" t="s">
        <v>81</v>
      </c>
      <c r="C17" s="21"/>
      <c r="D17" s="22" t="s">
        <v>82</v>
      </c>
      <c r="E17" s="23"/>
      <c r="F17" s="23"/>
      <c r="G17" s="24"/>
      <c r="H17" s="39">
        <v>6900</v>
      </c>
      <c r="I17" s="7"/>
    </row>
    <row r="18" spans="1:9" ht="29.25" customHeight="1" x14ac:dyDescent="0.25">
      <c r="A18" s="6"/>
      <c r="B18" s="20" t="s">
        <v>83</v>
      </c>
      <c r="C18" s="21"/>
      <c r="D18" s="22" t="s">
        <v>84</v>
      </c>
      <c r="E18" s="23"/>
      <c r="F18" s="23"/>
      <c r="G18" s="24"/>
      <c r="H18" s="39">
        <v>6900</v>
      </c>
      <c r="I18" s="7"/>
    </row>
    <row r="19" spans="1:9" ht="33.75" customHeight="1" x14ac:dyDescent="0.25">
      <c r="A19" s="6"/>
      <c r="B19" s="20" t="s">
        <v>85</v>
      </c>
      <c r="C19" s="21"/>
      <c r="D19" s="22" t="s">
        <v>86</v>
      </c>
      <c r="E19" s="23"/>
      <c r="F19" s="23"/>
      <c r="G19" s="24"/>
      <c r="H19" s="39">
        <v>6900</v>
      </c>
      <c r="I19" s="7"/>
    </row>
    <row r="20" spans="1:9" ht="45" x14ac:dyDescent="0.25">
      <c r="A20" s="6">
        <v>6</v>
      </c>
      <c r="B20" s="25" t="s">
        <v>7</v>
      </c>
      <c r="C20" s="19" t="s">
        <v>88</v>
      </c>
      <c r="D20" s="6" t="s">
        <v>58</v>
      </c>
      <c r="E20" s="6" t="s">
        <v>4</v>
      </c>
      <c r="F20" s="6">
        <v>9</v>
      </c>
      <c r="G20" s="10">
        <v>6000</v>
      </c>
      <c r="H20" s="10">
        <f t="shared" si="0"/>
        <v>54000</v>
      </c>
      <c r="I20" s="8" t="s">
        <v>29</v>
      </c>
    </row>
    <row r="21" spans="1:9" ht="28.5" customHeight="1" x14ac:dyDescent="0.25">
      <c r="A21" s="6"/>
      <c r="B21" s="20" t="s">
        <v>87</v>
      </c>
      <c r="C21" s="21"/>
      <c r="D21" s="27" t="s">
        <v>89</v>
      </c>
      <c r="E21" s="23"/>
      <c r="F21" s="23"/>
      <c r="G21" s="24"/>
      <c r="H21" s="39">
        <v>5500</v>
      </c>
      <c r="I21" s="7"/>
    </row>
    <row r="22" spans="1:9" ht="28.5" customHeight="1" x14ac:dyDescent="0.25">
      <c r="A22" s="6"/>
      <c r="B22" s="20" t="s">
        <v>90</v>
      </c>
      <c r="C22" s="21"/>
      <c r="D22" s="27" t="s">
        <v>91</v>
      </c>
      <c r="E22" s="23"/>
      <c r="F22" s="23"/>
      <c r="G22" s="24"/>
      <c r="H22" s="39">
        <v>5500</v>
      </c>
      <c r="I22" s="7"/>
    </row>
    <row r="23" spans="1:9" ht="28.5" customHeight="1" x14ac:dyDescent="0.25">
      <c r="A23" s="6"/>
      <c r="B23" s="20" t="s">
        <v>92</v>
      </c>
      <c r="C23" s="21"/>
      <c r="D23" s="27" t="s">
        <v>93</v>
      </c>
      <c r="E23" s="23"/>
      <c r="F23" s="23"/>
      <c r="G23" s="24"/>
      <c r="H23" s="39">
        <v>5500</v>
      </c>
      <c r="I23" s="7"/>
    </row>
    <row r="24" spans="1:9" ht="30" x14ac:dyDescent="0.25">
      <c r="A24" s="6">
        <v>7</v>
      </c>
      <c r="B24" s="18" t="s">
        <v>62</v>
      </c>
      <c r="C24" s="19" t="s">
        <v>21</v>
      </c>
      <c r="D24" s="6" t="s">
        <v>63</v>
      </c>
      <c r="E24" s="6" t="s">
        <v>20</v>
      </c>
      <c r="F24" s="6">
        <v>8200</v>
      </c>
      <c r="G24" s="10">
        <v>22</v>
      </c>
      <c r="H24" s="10">
        <f t="shared" si="0"/>
        <v>180400</v>
      </c>
      <c r="I24" s="8" t="s">
        <v>27</v>
      </c>
    </row>
    <row r="25" spans="1:9" ht="30" x14ac:dyDescent="0.25">
      <c r="A25" s="6">
        <v>8</v>
      </c>
      <c r="B25" s="18" t="s">
        <v>100</v>
      </c>
      <c r="C25" s="19" t="s">
        <v>21</v>
      </c>
      <c r="D25" s="16"/>
      <c r="E25" s="11"/>
      <c r="F25" s="11"/>
      <c r="G25" s="12"/>
      <c r="H25" s="10"/>
      <c r="I25" s="9"/>
    </row>
    <row r="26" spans="1:9" ht="29.25" customHeight="1" x14ac:dyDescent="0.25">
      <c r="A26" s="6"/>
      <c r="B26" s="20" t="s">
        <v>101</v>
      </c>
      <c r="C26" s="21" t="s">
        <v>21</v>
      </c>
      <c r="D26" s="27" t="s">
        <v>102</v>
      </c>
      <c r="E26" s="23"/>
      <c r="F26" s="23"/>
      <c r="G26" s="24"/>
      <c r="H26" s="39">
        <v>12945.6</v>
      </c>
      <c r="I26" s="7"/>
    </row>
    <row r="27" spans="1:9" ht="27" customHeight="1" x14ac:dyDescent="0.25">
      <c r="A27" s="6"/>
      <c r="B27" s="20" t="s">
        <v>103</v>
      </c>
      <c r="C27" s="21" t="s">
        <v>21</v>
      </c>
      <c r="D27" s="27" t="s">
        <v>104</v>
      </c>
      <c r="E27" s="23"/>
      <c r="F27" s="23"/>
      <c r="G27" s="24"/>
      <c r="H27" s="39">
        <v>12110.4</v>
      </c>
      <c r="I27" s="7"/>
    </row>
    <row r="28" spans="1:9" ht="30.75" customHeight="1" x14ac:dyDescent="0.25">
      <c r="A28" s="6"/>
      <c r="B28" s="20" t="s">
        <v>105</v>
      </c>
      <c r="C28" s="21" t="s">
        <v>21</v>
      </c>
      <c r="D28" s="27" t="s">
        <v>99</v>
      </c>
      <c r="E28" s="23"/>
      <c r="F28" s="23"/>
      <c r="G28" s="24"/>
      <c r="H28" s="39">
        <v>12945.6</v>
      </c>
      <c r="I28" s="7"/>
    </row>
    <row r="29" spans="1:9" ht="75" x14ac:dyDescent="0.25">
      <c r="A29" s="6">
        <v>9</v>
      </c>
      <c r="B29" s="18" t="s">
        <v>8</v>
      </c>
      <c r="C29" s="19" t="s">
        <v>17</v>
      </c>
      <c r="D29" s="6" t="s">
        <v>52</v>
      </c>
      <c r="E29" s="6" t="s">
        <v>4</v>
      </c>
      <c r="F29" s="6">
        <v>9</v>
      </c>
      <c r="G29" s="10">
        <v>285</v>
      </c>
      <c r="H29" s="10">
        <f t="shared" si="0"/>
        <v>2565</v>
      </c>
      <c r="I29" s="8" t="s">
        <v>26</v>
      </c>
    </row>
    <row r="30" spans="1:9" ht="30" x14ac:dyDescent="0.25">
      <c r="A30" s="6"/>
      <c r="B30" s="20" t="s">
        <v>94</v>
      </c>
      <c r="C30" s="21"/>
      <c r="D30" s="27" t="s">
        <v>95</v>
      </c>
      <c r="E30" s="23"/>
      <c r="F30" s="23"/>
      <c r="G30" s="24"/>
      <c r="H30" s="39">
        <v>240</v>
      </c>
      <c r="I30" s="7"/>
    </row>
    <row r="31" spans="1:9" ht="30" x14ac:dyDescent="0.25">
      <c r="A31" s="6"/>
      <c r="B31" s="20" t="s">
        <v>96</v>
      </c>
      <c r="C31" s="21"/>
      <c r="D31" s="27" t="s">
        <v>97</v>
      </c>
      <c r="E31" s="23"/>
      <c r="F31" s="23"/>
      <c r="G31" s="24"/>
      <c r="H31" s="39">
        <v>240</v>
      </c>
      <c r="I31" s="7"/>
    </row>
    <row r="32" spans="1:9" ht="30" x14ac:dyDescent="0.25">
      <c r="A32" s="6"/>
      <c r="B32" s="20" t="s">
        <v>98</v>
      </c>
      <c r="C32" s="21"/>
      <c r="D32" s="27" t="s">
        <v>99</v>
      </c>
      <c r="E32" s="23"/>
      <c r="F32" s="23"/>
      <c r="G32" s="24"/>
      <c r="H32" s="39">
        <v>240</v>
      </c>
      <c r="I32" s="7"/>
    </row>
    <row r="33" spans="1:9" ht="19.5" customHeight="1" x14ac:dyDescent="0.25">
      <c r="A33" s="6">
        <v>10</v>
      </c>
      <c r="B33" s="18" t="s">
        <v>10</v>
      </c>
      <c r="C33" s="19" t="s">
        <v>11</v>
      </c>
      <c r="D33" s="6" t="s">
        <v>51</v>
      </c>
      <c r="E33" s="6" t="s">
        <v>4</v>
      </c>
      <c r="F33" s="6">
        <v>9</v>
      </c>
      <c r="G33" s="10">
        <v>2116</v>
      </c>
      <c r="H33" s="10">
        <f t="shared" si="0"/>
        <v>19044</v>
      </c>
      <c r="I33" s="8" t="s">
        <v>28</v>
      </c>
    </row>
    <row r="34" spans="1:9" ht="29.25" customHeight="1" x14ac:dyDescent="0.25">
      <c r="A34" s="6"/>
      <c r="B34" s="20" t="s">
        <v>113</v>
      </c>
      <c r="C34" s="21"/>
      <c r="D34" s="27" t="s">
        <v>116</v>
      </c>
      <c r="E34" s="23"/>
      <c r="F34" s="23"/>
      <c r="G34" s="24"/>
      <c r="H34" s="39">
        <v>1860</v>
      </c>
      <c r="I34" s="7"/>
    </row>
    <row r="35" spans="1:9" ht="30" x14ac:dyDescent="0.25">
      <c r="A35" s="6"/>
      <c r="B35" s="20" t="s">
        <v>114</v>
      </c>
      <c r="C35" s="21"/>
      <c r="D35" s="27" t="s">
        <v>117</v>
      </c>
      <c r="E35" s="23"/>
      <c r="F35" s="23"/>
      <c r="G35" s="24"/>
      <c r="H35" s="39">
        <v>1860</v>
      </c>
      <c r="I35" s="7"/>
    </row>
    <row r="36" spans="1:9" ht="26.25" customHeight="1" x14ac:dyDescent="0.25">
      <c r="A36" s="6"/>
      <c r="B36" s="20" t="s">
        <v>115</v>
      </c>
      <c r="C36" s="21"/>
      <c r="D36" s="27" t="s">
        <v>118</v>
      </c>
      <c r="E36" s="23"/>
      <c r="F36" s="23"/>
      <c r="G36" s="24"/>
      <c r="H36" s="39">
        <v>1860</v>
      </c>
      <c r="I36" s="7"/>
    </row>
    <row r="37" spans="1:9" ht="60" x14ac:dyDescent="0.25">
      <c r="A37" s="6">
        <v>11</v>
      </c>
      <c r="B37" s="18" t="s">
        <v>12</v>
      </c>
      <c r="C37" s="19" t="s">
        <v>13</v>
      </c>
      <c r="D37" s="6" t="s">
        <v>57</v>
      </c>
      <c r="E37" s="6" t="s">
        <v>4</v>
      </c>
      <c r="F37" s="6">
        <v>9</v>
      </c>
      <c r="G37" s="10">
        <v>4292.9799999999996</v>
      </c>
      <c r="H37" s="10">
        <v>42532.82</v>
      </c>
      <c r="I37" s="8" t="s">
        <v>28</v>
      </c>
    </row>
    <row r="38" spans="1:9" ht="30" x14ac:dyDescent="0.25">
      <c r="A38" s="6"/>
      <c r="B38" s="20" t="s">
        <v>119</v>
      </c>
      <c r="C38" s="21"/>
      <c r="D38" s="27" t="s">
        <v>120</v>
      </c>
      <c r="E38" s="23"/>
      <c r="F38" s="23"/>
      <c r="G38" s="24"/>
      <c r="H38" s="39">
        <v>2899.76</v>
      </c>
      <c r="I38" s="7"/>
    </row>
    <row r="39" spans="1:9" ht="30" x14ac:dyDescent="0.25">
      <c r="A39" s="6"/>
      <c r="B39" s="20" t="s">
        <v>121</v>
      </c>
      <c r="C39" s="21"/>
      <c r="D39" s="27" t="s">
        <v>122</v>
      </c>
      <c r="E39" s="23"/>
      <c r="F39" s="23"/>
      <c r="G39" s="24"/>
      <c r="H39" s="39">
        <v>2899.76</v>
      </c>
      <c r="I39" s="7"/>
    </row>
    <row r="40" spans="1:9" ht="30" x14ac:dyDescent="0.25">
      <c r="A40" s="6"/>
      <c r="B40" s="20" t="s">
        <v>123</v>
      </c>
      <c r="C40" s="21"/>
      <c r="D40" s="27" t="s">
        <v>124</v>
      </c>
      <c r="E40" s="23"/>
      <c r="F40" s="23"/>
      <c r="G40" s="24"/>
      <c r="H40" s="39">
        <v>2899.76</v>
      </c>
      <c r="I40" s="7"/>
    </row>
    <row r="41" spans="1:9" ht="45" x14ac:dyDescent="0.25">
      <c r="A41" s="6">
        <v>12</v>
      </c>
      <c r="B41" s="25" t="s">
        <v>14</v>
      </c>
      <c r="C41" s="19" t="s">
        <v>19</v>
      </c>
      <c r="D41" s="6" t="s">
        <v>55</v>
      </c>
      <c r="E41" s="28" t="s">
        <v>15</v>
      </c>
      <c r="F41" s="6">
        <v>18434.59</v>
      </c>
      <c r="G41" s="10">
        <v>6.5</v>
      </c>
      <c r="H41" s="10">
        <f t="shared" si="0"/>
        <v>119824.83500000001</v>
      </c>
      <c r="I41" s="8" t="s">
        <v>24</v>
      </c>
    </row>
    <row r="42" spans="1:9" ht="30" x14ac:dyDescent="0.25">
      <c r="A42" s="6"/>
      <c r="B42" s="20" t="s">
        <v>75</v>
      </c>
      <c r="C42" s="21"/>
      <c r="D42" s="27" t="s">
        <v>76</v>
      </c>
      <c r="E42" s="29"/>
      <c r="F42" s="23"/>
      <c r="G42" s="24"/>
      <c r="H42" s="39">
        <v>9698.4</v>
      </c>
      <c r="I42" s="7"/>
    </row>
    <row r="43" spans="1:9" ht="30" x14ac:dyDescent="0.25">
      <c r="A43" s="6"/>
      <c r="B43" s="20" t="s">
        <v>77</v>
      </c>
      <c r="C43" s="21"/>
      <c r="D43" s="27" t="s">
        <v>78</v>
      </c>
      <c r="E43" s="29"/>
      <c r="F43" s="23"/>
      <c r="G43" s="24"/>
      <c r="H43" s="39">
        <v>9698.4</v>
      </c>
      <c r="I43" s="7"/>
    </row>
    <row r="44" spans="1:9" ht="30" x14ac:dyDescent="0.25">
      <c r="A44" s="6"/>
      <c r="B44" s="20" t="s">
        <v>79</v>
      </c>
      <c r="C44" s="21"/>
      <c r="D44" s="27" t="s">
        <v>80</v>
      </c>
      <c r="E44" s="29"/>
      <c r="F44" s="23"/>
      <c r="G44" s="24"/>
      <c r="H44" s="39">
        <v>9698.4</v>
      </c>
      <c r="I44" s="7"/>
    </row>
    <row r="45" spans="1:9" ht="30" x14ac:dyDescent="0.25">
      <c r="A45" s="6">
        <v>13</v>
      </c>
      <c r="B45" s="25" t="s">
        <v>42</v>
      </c>
      <c r="C45" s="19" t="s">
        <v>134</v>
      </c>
      <c r="D45" s="6" t="s">
        <v>61</v>
      </c>
      <c r="E45" s="28"/>
      <c r="F45" s="6"/>
      <c r="G45" s="10"/>
      <c r="H45" s="10">
        <v>15000</v>
      </c>
      <c r="I45" s="8" t="s">
        <v>69</v>
      </c>
    </row>
    <row r="46" spans="1:9" ht="30" x14ac:dyDescent="0.25">
      <c r="A46" s="6">
        <v>14</v>
      </c>
      <c r="B46" s="25" t="s">
        <v>42</v>
      </c>
      <c r="C46" s="19" t="s">
        <v>135</v>
      </c>
      <c r="D46" s="6" t="s">
        <v>65</v>
      </c>
      <c r="E46" s="28"/>
      <c r="F46" s="6"/>
      <c r="G46" s="10"/>
      <c r="H46" s="10">
        <v>2150</v>
      </c>
      <c r="I46" s="8" t="s">
        <v>69</v>
      </c>
    </row>
    <row r="47" spans="1:9" ht="45" x14ac:dyDescent="0.25">
      <c r="A47" s="6">
        <v>15</v>
      </c>
      <c r="B47" s="25" t="s">
        <v>42</v>
      </c>
      <c r="C47" s="19" t="s">
        <v>136</v>
      </c>
      <c r="D47" s="6" t="s">
        <v>68</v>
      </c>
      <c r="E47" s="28"/>
      <c r="F47" s="6"/>
      <c r="G47" s="10"/>
      <c r="H47" s="10">
        <v>42000</v>
      </c>
      <c r="I47" s="8" t="s">
        <v>69</v>
      </c>
    </row>
    <row r="48" spans="1:9" ht="45" x14ac:dyDescent="0.25">
      <c r="A48" s="6">
        <v>16</v>
      </c>
      <c r="B48" s="19" t="s">
        <v>43</v>
      </c>
      <c r="C48" s="19" t="s">
        <v>137</v>
      </c>
      <c r="D48" s="6" t="s">
        <v>53</v>
      </c>
      <c r="E48" s="6"/>
      <c r="F48" s="6"/>
      <c r="G48" s="10"/>
      <c r="H48" s="10">
        <v>23503.5</v>
      </c>
      <c r="I48" s="32" t="s">
        <v>70</v>
      </c>
    </row>
    <row r="49" spans="1:9" x14ac:dyDescent="0.25">
      <c r="A49" s="6">
        <v>17</v>
      </c>
      <c r="B49" s="30" t="s">
        <v>59</v>
      </c>
      <c r="C49" s="19" t="s">
        <v>138</v>
      </c>
      <c r="D49" s="16" t="s">
        <v>60</v>
      </c>
      <c r="E49" s="11"/>
      <c r="F49" s="11">
        <v>10</v>
      </c>
      <c r="G49" s="12">
        <v>372</v>
      </c>
      <c r="H49" s="10">
        <f>F49*G49</f>
        <v>3720</v>
      </c>
      <c r="I49" s="13" t="s">
        <v>71</v>
      </c>
    </row>
    <row r="50" spans="1:9" x14ac:dyDescent="0.25">
      <c r="A50" s="6">
        <v>18</v>
      </c>
      <c r="B50" s="8" t="s">
        <v>44</v>
      </c>
      <c r="C50" s="19" t="s">
        <v>139</v>
      </c>
      <c r="D50" s="16" t="s">
        <v>64</v>
      </c>
      <c r="E50" s="16" t="s">
        <v>142</v>
      </c>
      <c r="F50" s="6">
        <v>85</v>
      </c>
      <c r="G50" s="10">
        <v>130</v>
      </c>
      <c r="H50" s="10">
        <f>F50*G50</f>
        <v>11050</v>
      </c>
      <c r="I50" s="14" t="s">
        <v>45</v>
      </c>
    </row>
    <row r="51" spans="1:9" ht="30" x14ac:dyDescent="0.25">
      <c r="A51" s="6">
        <v>19</v>
      </c>
      <c r="B51" s="8" t="s">
        <v>46</v>
      </c>
      <c r="C51" s="19" t="s">
        <v>140</v>
      </c>
      <c r="D51" s="16" t="s">
        <v>66</v>
      </c>
      <c r="E51" s="16"/>
      <c r="F51" s="6">
        <v>45</v>
      </c>
      <c r="G51" s="10">
        <v>95</v>
      </c>
      <c r="H51" s="10">
        <f>F51*G51</f>
        <v>4275</v>
      </c>
      <c r="I51" s="14" t="s">
        <v>72</v>
      </c>
    </row>
    <row r="52" spans="1:9" x14ac:dyDescent="0.25">
      <c r="A52" s="44"/>
      <c r="B52" s="45"/>
      <c r="C52" s="46"/>
      <c r="D52" s="47"/>
      <c r="E52" s="47"/>
      <c r="F52" s="44"/>
      <c r="G52" s="48"/>
      <c r="H52" s="48"/>
      <c r="I52" s="49"/>
    </row>
    <row r="53" spans="1:9" x14ac:dyDescent="0.25">
      <c r="A53" s="44"/>
      <c r="B53" s="45"/>
      <c r="C53" s="46"/>
      <c r="D53" s="47"/>
      <c r="E53" s="47"/>
      <c r="F53" s="44"/>
      <c r="G53" s="48"/>
      <c r="H53" s="48"/>
      <c r="I53" s="49"/>
    </row>
    <row r="54" spans="1:9" x14ac:dyDescent="0.25">
      <c r="A54" s="44"/>
      <c r="B54" s="45"/>
      <c r="C54" s="46"/>
      <c r="D54" s="47"/>
      <c r="E54" s="47"/>
      <c r="F54" s="44"/>
      <c r="G54" s="48"/>
      <c r="H54" s="48"/>
      <c r="I54" s="49"/>
    </row>
    <row r="55" spans="1:9" x14ac:dyDescent="0.25">
      <c r="A55" s="44"/>
      <c r="B55" s="45"/>
      <c r="C55" s="46"/>
      <c r="D55" s="47"/>
      <c r="E55" s="47"/>
      <c r="F55" s="44"/>
      <c r="G55" s="48"/>
      <c r="H55" s="48"/>
      <c r="I55" s="49"/>
    </row>
    <row r="56" spans="1:9" ht="15.75" x14ac:dyDescent="0.25">
      <c r="A56" s="43" t="s">
        <v>47</v>
      </c>
      <c r="B56" s="43"/>
      <c r="C56" s="43"/>
      <c r="D56" s="43"/>
      <c r="E56" s="43"/>
      <c r="F56" s="43"/>
      <c r="G56" s="43"/>
      <c r="H56" s="43"/>
      <c r="I56" s="43"/>
    </row>
    <row r="57" spans="1:9" ht="75" x14ac:dyDescent="0.25">
      <c r="A57" s="42"/>
      <c r="B57" s="15" t="s">
        <v>1</v>
      </c>
      <c r="C57" s="16" t="s">
        <v>2</v>
      </c>
      <c r="D57" s="16" t="s">
        <v>33</v>
      </c>
      <c r="E57" s="16" t="s">
        <v>3</v>
      </c>
      <c r="F57" s="16" t="s">
        <v>37</v>
      </c>
      <c r="G57" s="16" t="s">
        <v>18</v>
      </c>
      <c r="H57" s="33" t="s">
        <v>38</v>
      </c>
      <c r="I57" s="34" t="s">
        <v>23</v>
      </c>
    </row>
    <row r="58" spans="1:9" ht="30" x14ac:dyDescent="0.25">
      <c r="A58" s="42">
        <v>1</v>
      </c>
      <c r="B58" s="31" t="s">
        <v>34</v>
      </c>
      <c r="C58" s="36" t="s">
        <v>35</v>
      </c>
      <c r="D58" s="35" t="s">
        <v>54</v>
      </c>
      <c r="E58" s="40" t="s">
        <v>36</v>
      </c>
      <c r="F58" s="40">
        <v>10</v>
      </c>
      <c r="G58" s="40">
        <v>600</v>
      </c>
      <c r="H58" s="40">
        <f>F58*G58</f>
        <v>6000</v>
      </c>
      <c r="I58" s="41" t="s">
        <v>73</v>
      </c>
    </row>
  </sheetData>
  <mergeCells count="2">
    <mergeCell ref="A3:I3"/>
    <mergeCell ref="A56:I56"/>
  </mergeCells>
  <pageMargins left="0" right="0" top="0.35433070866141736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Sheet1!_Hlk97554220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2025-08-07T10:29:13Z</dcterms:modified>
</cp:coreProperties>
</file>